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reon-my.sharepoint.com/personal/christine_segers_libreon_nl/Documents/Website RB-Media/"/>
    </mc:Choice>
  </mc:AlternateContent>
  <xr:revisionPtr revIDLastSave="13" documentId="8_{5E60F37F-C337-4504-87F3-0BED7F47318D}" xr6:coauthVersionLast="47" xr6:coauthVersionMax="47" xr10:uidLastSave="{27AC31E6-36DA-4A71-B51D-DAEC98B4219F}"/>
  <bookViews>
    <workbookView xWindow="-108" yWindow="-108" windowWidth="23256" windowHeight="12576" xr2:uid="{666F00D8-BC4B-4941-99E8-E52D0C7AAD28}"/>
  </bookViews>
  <sheets>
    <sheet name="Blad1" sheetId="1" r:id="rId1"/>
  </sheets>
  <definedNames>
    <definedName name="_xlnm.Print_Area" localSheetId="0">Blad1!$A$13:$Q$36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D34" i="1"/>
  <c r="E34" i="1"/>
  <c r="F34" i="1"/>
  <c r="D35" i="1"/>
  <c r="E35" i="1"/>
  <c r="F35" i="1"/>
  <c r="F32" i="1"/>
  <c r="E32" i="1"/>
  <c r="D32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C6" i="1" l="1"/>
  <c r="C35" i="1"/>
  <c r="C34" i="1"/>
  <c r="C33" i="1"/>
  <c r="C11" i="1"/>
  <c r="C10" i="1"/>
  <c r="C8" i="1"/>
  <c r="C9" i="1"/>
  <c r="C32" i="1"/>
  <c r="C7" i="1"/>
  <c r="C13" i="1"/>
  <c r="C12" i="1"/>
</calcChain>
</file>

<file path=xl/sharedStrings.xml><?xml version="1.0" encoding="utf-8"?>
<sst xmlns="http://schemas.openxmlformats.org/spreadsheetml/2006/main" count="62" uniqueCount="48">
  <si>
    <t>EINDCIJFER</t>
  </si>
  <si>
    <t>DEELCIJFERS</t>
  </si>
  <si>
    <t>SCORES</t>
  </si>
  <si>
    <t>PROCES:</t>
  </si>
  <si>
    <t>ALGEMEEN:</t>
  </si>
  <si>
    <t>VERSLAG:</t>
  </si>
  <si>
    <t>proces</t>
  </si>
  <si>
    <t>algemeen</t>
  </si>
  <si>
    <t>verslag</t>
  </si>
  <si>
    <t xml:space="preserve">&lt;-- max. te behalen aantal punten </t>
  </si>
  <si>
    <t>Zeer slecht PWS</t>
  </si>
  <si>
    <t>Gemiddeld PWS</t>
  </si>
  <si>
    <t>Uitmuntend PWS</t>
  </si>
  <si>
    <t>beoordelingsaspect:</t>
  </si>
  <si>
    <t>initatief &amp; verantwoordelijkheid</t>
  </si>
  <si>
    <t>samenwerking &amp; communicatie</t>
  </si>
  <si>
    <t>planning, logboek en reflectie</t>
  </si>
  <si>
    <t>verzorging en structuur</t>
  </si>
  <si>
    <t>taalgebruik</t>
  </si>
  <si>
    <t>denkniveau en analytische vaardigheden</t>
  </si>
  <si>
    <t>brongebruik</t>
  </si>
  <si>
    <t>theoretisch kader</t>
  </si>
  <si>
    <t>onderzoeksmethodiek</t>
  </si>
  <si>
    <t>resultaten/ onderzoeksopbrengsten</t>
  </si>
  <si>
    <t>conclusie en duscussie</t>
  </si>
  <si>
    <t xml:space="preserve">toelichting: </t>
  </si>
  <si>
    <t xml:space="preserve"> - zeer onvoldoende krijgt 1 of 2 punten</t>
  </si>
  <si>
    <t xml:space="preserve"> - onvoldoende krijgt 3 of 4 punten</t>
  </si>
  <si>
    <t xml:space="preserve"> - voldoende krijgt 5 of 6 punten</t>
  </si>
  <si>
    <t xml:space="preserve"> - excellent krijgt 7 of 8 punten</t>
  </si>
  <si>
    <t>leerling 1</t>
  </si>
  <si>
    <t>leerling 2</t>
  </si>
  <si>
    <t>leerling 3</t>
  </si>
  <si>
    <t>leerling 4</t>
  </si>
  <si>
    <t>Je kan de leerlingen laten zien dat ze op de deelcijfers een bepaalde score hebben behaald. (bijvoorbeeld goed proces, maar algemeen en verslag onvoldoende.</t>
  </si>
  <si>
    <t>Elk aspect krijgen een beoordeling. Voor de totstandkoming van de eindcijfers zie tabel hierboven.</t>
  </si>
  <si>
    <t>De indeling van de beoordeling is als volgt:</t>
  </si>
  <si>
    <t>Per leerling kan er dus gedifferentieerd worden in het cijfer door verschillen in scores bij een of meerdere beoordelingsaspecten.</t>
  </si>
  <si>
    <t>De beoordelignsaspecten komen overeen met de rubric en zijn net zo genummerd als de rubric in Word.</t>
  </si>
  <si>
    <t>resultaten/ onderzoeks-opbrengsten</t>
  </si>
  <si>
    <t>onderzoeks-methodiek</t>
  </si>
  <si>
    <t xml:space="preserve">Ieder aspect krijgt in het roze gedeelte een score van 1 tot en met 8, afhankelijk van de prestaties op dit aspect. </t>
  </si>
  <si>
    <t>planning, logboek, reflectie</t>
  </si>
  <si>
    <t>verzorging, structuur</t>
  </si>
  <si>
    <t>denkniveau, analytische vaardigheden</t>
  </si>
  <si>
    <t>initatief, verantwoordelijk-heid</t>
  </si>
  <si>
    <t>conclusie, discussie</t>
  </si>
  <si>
    <t>Voor elk groepje PWS een beoordeling invullen. Als er gedifferentieerd wordt tussen de leerlingen voor iedere leerling apart invullen. (zie leerling 1, 2, 3 en 4 in cel B32 t/m B35)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</si>
</sst>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7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4" borderId="7" xfId="0" applyFill="1" applyBorder="1"/>
    <xf numFmtId="9" fontId="2" fillId="4" borderId="2" xfId="1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Alignment="1">
      <alignment horizontal="right"/>
    </xf>
    <xf numFmtId="164" fontId="0" fillId="2" borderId="1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3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justify" vertical="top"/>
    </xf>
    <xf numFmtId="0" fontId="0" fillId="5" borderId="15" xfId="0" applyFill="1" applyBorder="1" applyAlignment="1">
      <alignment horizontal="center"/>
    </xf>
    <xf numFmtId="0" fontId="0" fillId="2" borderId="4" xfId="0" applyFill="1" applyBorder="1"/>
    <xf numFmtId="164" fontId="0" fillId="2" borderId="15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0" fillId="3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E959-EB79-4A34-82EF-3C0F7AA92DC2}">
  <dimension ref="B1:R35"/>
  <sheetViews>
    <sheetView showGridLines="0" tabSelected="1" zoomScale="69" zoomScaleNormal="46" workbookViewId="0">
      <selection activeCell="J14" sqref="J14"/>
    </sheetView>
  </sheetViews>
  <sheetFormatPr defaultColWidth="9.77734375" defaultRowHeight="14.4" x14ac:dyDescent="0.3"/>
  <cols>
    <col min="4" max="6" width="10.77734375" customWidth="1"/>
    <col min="7" max="17" width="15.77734375" customWidth="1"/>
  </cols>
  <sheetData>
    <row r="1" spans="2:18" x14ac:dyDescent="0.3">
      <c r="C1" s="1" t="s">
        <v>0</v>
      </c>
      <c r="D1" s="46" t="s">
        <v>1</v>
      </c>
      <c r="E1" s="46"/>
      <c r="F1" s="47"/>
      <c r="G1" s="48" t="s">
        <v>2</v>
      </c>
      <c r="H1" s="49"/>
      <c r="I1" s="49"/>
      <c r="J1" s="49"/>
      <c r="K1" s="49"/>
      <c r="L1" s="49"/>
      <c r="M1" s="49"/>
      <c r="N1" s="49"/>
      <c r="O1" s="49"/>
      <c r="P1" s="49"/>
      <c r="Q1" s="50"/>
    </row>
    <row r="2" spans="2:18" x14ac:dyDescent="0.3">
      <c r="C2" s="1"/>
      <c r="D2" s="41"/>
      <c r="E2" s="41"/>
      <c r="F2" s="42"/>
      <c r="G2" s="2" t="s">
        <v>3</v>
      </c>
      <c r="H2" s="3">
        <v>0.25</v>
      </c>
      <c r="I2" s="4"/>
      <c r="J2" s="2" t="s">
        <v>4</v>
      </c>
      <c r="K2" s="3">
        <v>0.25</v>
      </c>
      <c r="L2" s="4"/>
      <c r="M2" s="5"/>
      <c r="N2" s="4" t="s">
        <v>5</v>
      </c>
      <c r="O2" s="3">
        <v>0.5</v>
      </c>
      <c r="P2" s="4"/>
      <c r="Q2" s="5"/>
    </row>
    <row r="3" spans="2:18" x14ac:dyDescent="0.3">
      <c r="C3" s="6"/>
      <c r="D3" s="7" t="s">
        <v>6</v>
      </c>
      <c r="E3" s="7" t="s">
        <v>7</v>
      </c>
      <c r="F3" s="8" t="s">
        <v>8</v>
      </c>
      <c r="G3" s="16">
        <v>8</v>
      </c>
      <c r="H3" s="17">
        <v>8</v>
      </c>
      <c r="I3" s="17">
        <v>8</v>
      </c>
      <c r="J3" s="16">
        <v>8</v>
      </c>
      <c r="K3" s="17">
        <v>8</v>
      </c>
      <c r="L3" s="17">
        <v>8</v>
      </c>
      <c r="M3" s="18">
        <v>8</v>
      </c>
      <c r="N3" s="17">
        <v>8</v>
      </c>
      <c r="O3" s="17">
        <v>8</v>
      </c>
      <c r="P3" s="17">
        <v>8</v>
      </c>
      <c r="Q3" s="18">
        <v>8</v>
      </c>
      <c r="R3" t="s">
        <v>9</v>
      </c>
    </row>
    <row r="4" spans="2:18" x14ac:dyDescent="0.3">
      <c r="C4" s="33"/>
      <c r="D4" s="28" t="s">
        <v>13</v>
      </c>
      <c r="E4" s="28"/>
      <c r="F4" s="29"/>
      <c r="G4" s="30">
        <v>1</v>
      </c>
      <c r="H4" s="31">
        <v>2</v>
      </c>
      <c r="I4" s="31">
        <v>3</v>
      </c>
      <c r="J4" s="31">
        <v>4</v>
      </c>
      <c r="K4" s="31">
        <v>5</v>
      </c>
      <c r="L4" s="31">
        <v>6</v>
      </c>
      <c r="M4" s="31">
        <v>7</v>
      </c>
      <c r="N4" s="31">
        <v>8</v>
      </c>
      <c r="O4" s="31">
        <v>9</v>
      </c>
      <c r="P4" s="31">
        <v>10</v>
      </c>
      <c r="Q4" s="32">
        <v>11</v>
      </c>
    </row>
    <row r="5" spans="2:18" x14ac:dyDescent="0.3">
      <c r="C5" s="33"/>
      <c r="D5" s="28"/>
      <c r="E5" s="28"/>
      <c r="F5" s="29"/>
      <c r="G5" s="30" t="s">
        <v>14</v>
      </c>
      <c r="H5" s="31" t="s">
        <v>15</v>
      </c>
      <c r="I5" s="31" t="s">
        <v>16</v>
      </c>
      <c r="J5" s="31" t="s">
        <v>17</v>
      </c>
      <c r="K5" s="31" t="s">
        <v>18</v>
      </c>
      <c r="L5" s="31" t="s">
        <v>19</v>
      </c>
      <c r="M5" s="31" t="s">
        <v>20</v>
      </c>
      <c r="N5" s="31" t="s">
        <v>21</v>
      </c>
      <c r="O5" s="31" t="s">
        <v>22</v>
      </c>
      <c r="P5" s="31" t="s">
        <v>23</v>
      </c>
      <c r="Q5" s="32" t="s">
        <v>24</v>
      </c>
    </row>
    <row r="6" spans="2:18" x14ac:dyDescent="0.3">
      <c r="B6" s="9" t="s">
        <v>10</v>
      </c>
      <c r="C6" s="10">
        <f>$H$2*D6+$K$2*E6+$O$2*F6</f>
        <v>1.25</v>
      </c>
      <c r="D6" s="11">
        <f>(SUM(G6:I6)/SUM(G$3:I$3))*10</f>
        <v>1.25</v>
      </c>
      <c r="E6" s="11">
        <f>SUM(J6:M6)/SUM(J$3:M$3)*10</f>
        <v>1.25</v>
      </c>
      <c r="F6" s="12">
        <f>SUM(N6:Q6)/SUM(N$3:Q$3)*10</f>
        <v>1.25</v>
      </c>
      <c r="G6" s="19">
        <v>1</v>
      </c>
      <c r="H6" s="20">
        <v>1</v>
      </c>
      <c r="I6" s="21">
        <v>1</v>
      </c>
      <c r="J6" s="20">
        <v>1</v>
      </c>
      <c r="K6" s="20">
        <v>1</v>
      </c>
      <c r="L6" s="20">
        <v>1</v>
      </c>
      <c r="M6" s="20">
        <v>1</v>
      </c>
      <c r="N6" s="19">
        <v>1</v>
      </c>
      <c r="O6" s="20">
        <v>1</v>
      </c>
      <c r="P6" s="20">
        <v>1</v>
      </c>
      <c r="Q6" s="21">
        <v>1</v>
      </c>
    </row>
    <row r="7" spans="2:18" x14ac:dyDescent="0.3">
      <c r="B7" s="9"/>
      <c r="C7" s="10">
        <f>$H$2*D7+$K$2*E7+$O$2*F7</f>
        <v>2.5</v>
      </c>
      <c r="D7" s="11">
        <f t="shared" ref="D7:D13" si="0">(SUM(G7:I7)/SUM(G$3:I$3))*10</f>
        <v>2.5</v>
      </c>
      <c r="E7" s="11">
        <f t="shared" ref="E7:E13" si="1">SUM(J7:M7)/SUM(J$3:M$3)*10</f>
        <v>2.5</v>
      </c>
      <c r="F7" s="12">
        <f t="shared" ref="F7:F13" si="2">SUM(N7:Q7)/SUM(N$3:Q$3)*10</f>
        <v>2.5</v>
      </c>
      <c r="G7" s="22">
        <v>2</v>
      </c>
      <c r="H7" s="23">
        <v>2</v>
      </c>
      <c r="I7" s="24">
        <v>2</v>
      </c>
      <c r="J7" s="23">
        <v>2</v>
      </c>
      <c r="K7" s="23">
        <v>2</v>
      </c>
      <c r="L7" s="23">
        <v>2</v>
      </c>
      <c r="M7" s="23">
        <v>2</v>
      </c>
      <c r="N7" s="22">
        <v>2</v>
      </c>
      <c r="O7" s="23">
        <v>2</v>
      </c>
      <c r="P7" s="23">
        <v>2</v>
      </c>
      <c r="Q7" s="24">
        <v>2</v>
      </c>
    </row>
    <row r="8" spans="2:18" x14ac:dyDescent="0.3">
      <c r="B8" s="9"/>
      <c r="C8" s="10">
        <f t="shared" ref="C8:C13" si="3">$H$2*D8+$K$2*E8+$O$2*F8</f>
        <v>3.75</v>
      </c>
      <c r="D8" s="11">
        <f t="shared" si="0"/>
        <v>3.75</v>
      </c>
      <c r="E8" s="11">
        <f t="shared" si="1"/>
        <v>3.75</v>
      </c>
      <c r="F8" s="12">
        <f t="shared" si="2"/>
        <v>3.75</v>
      </c>
      <c r="G8" s="22">
        <v>3</v>
      </c>
      <c r="H8" s="23">
        <v>3</v>
      </c>
      <c r="I8" s="24">
        <v>3</v>
      </c>
      <c r="J8" s="23">
        <v>3</v>
      </c>
      <c r="K8" s="23">
        <v>3</v>
      </c>
      <c r="L8" s="23">
        <v>3</v>
      </c>
      <c r="M8" s="23">
        <v>3</v>
      </c>
      <c r="N8" s="22">
        <v>3</v>
      </c>
      <c r="O8" s="23">
        <v>3</v>
      </c>
      <c r="P8" s="23">
        <v>3</v>
      </c>
      <c r="Q8" s="24">
        <v>3</v>
      </c>
    </row>
    <row r="9" spans="2:18" x14ac:dyDescent="0.3">
      <c r="B9" s="9"/>
      <c r="C9" s="10">
        <f t="shared" si="3"/>
        <v>5</v>
      </c>
      <c r="D9" s="11">
        <f t="shared" si="0"/>
        <v>5</v>
      </c>
      <c r="E9" s="11">
        <f t="shared" si="1"/>
        <v>5</v>
      </c>
      <c r="F9" s="12">
        <f t="shared" si="2"/>
        <v>5</v>
      </c>
      <c r="G9" s="22">
        <v>4</v>
      </c>
      <c r="H9" s="23">
        <v>4</v>
      </c>
      <c r="I9" s="24">
        <v>4</v>
      </c>
      <c r="J9" s="23">
        <v>4</v>
      </c>
      <c r="K9" s="23">
        <v>4</v>
      </c>
      <c r="L9" s="23">
        <v>4</v>
      </c>
      <c r="M9" s="23">
        <v>4</v>
      </c>
      <c r="N9" s="22">
        <v>4</v>
      </c>
      <c r="O9" s="23">
        <v>4</v>
      </c>
      <c r="P9" s="23">
        <v>4</v>
      </c>
      <c r="Q9" s="24">
        <v>4</v>
      </c>
    </row>
    <row r="10" spans="2:18" x14ac:dyDescent="0.3">
      <c r="B10" s="9" t="s">
        <v>11</v>
      </c>
      <c r="C10" s="10">
        <f t="shared" si="3"/>
        <v>6.25</v>
      </c>
      <c r="D10" s="11">
        <f t="shared" si="0"/>
        <v>6.25</v>
      </c>
      <c r="E10" s="11">
        <f t="shared" si="1"/>
        <v>6.25</v>
      </c>
      <c r="F10" s="12">
        <f t="shared" si="2"/>
        <v>6.25</v>
      </c>
      <c r="G10" s="22">
        <v>5</v>
      </c>
      <c r="H10" s="23">
        <v>5</v>
      </c>
      <c r="I10" s="24">
        <v>5</v>
      </c>
      <c r="J10" s="23">
        <v>5</v>
      </c>
      <c r="K10" s="23">
        <v>5</v>
      </c>
      <c r="L10" s="23">
        <v>5</v>
      </c>
      <c r="M10" s="23">
        <v>5</v>
      </c>
      <c r="N10" s="22">
        <v>5</v>
      </c>
      <c r="O10" s="23">
        <v>5</v>
      </c>
      <c r="P10" s="23">
        <v>5</v>
      </c>
      <c r="Q10" s="24">
        <v>5</v>
      </c>
    </row>
    <row r="11" spans="2:18" x14ac:dyDescent="0.3">
      <c r="B11" s="9"/>
      <c r="C11" s="10">
        <f t="shared" si="3"/>
        <v>7.5</v>
      </c>
      <c r="D11" s="11">
        <f t="shared" si="0"/>
        <v>7.5</v>
      </c>
      <c r="E11" s="11">
        <f t="shared" si="1"/>
        <v>7.5</v>
      </c>
      <c r="F11" s="12">
        <f t="shared" si="2"/>
        <v>7.5</v>
      </c>
      <c r="G11" s="22">
        <v>6</v>
      </c>
      <c r="H11" s="23">
        <v>6</v>
      </c>
      <c r="I11" s="24">
        <v>6</v>
      </c>
      <c r="J11" s="23">
        <v>6</v>
      </c>
      <c r="K11" s="23">
        <v>6</v>
      </c>
      <c r="L11" s="23">
        <v>6</v>
      </c>
      <c r="M11" s="23">
        <v>6</v>
      </c>
      <c r="N11" s="22">
        <v>6</v>
      </c>
      <c r="O11" s="23">
        <v>6</v>
      </c>
      <c r="P11" s="23">
        <v>6</v>
      </c>
      <c r="Q11" s="24">
        <v>6</v>
      </c>
    </row>
    <row r="12" spans="2:18" x14ac:dyDescent="0.3">
      <c r="B12" s="9"/>
      <c r="C12" s="10">
        <f t="shared" si="3"/>
        <v>8.75</v>
      </c>
      <c r="D12" s="11">
        <f t="shared" si="0"/>
        <v>8.75</v>
      </c>
      <c r="E12" s="11">
        <f t="shared" si="1"/>
        <v>8.75</v>
      </c>
      <c r="F12" s="12">
        <f t="shared" si="2"/>
        <v>8.75</v>
      </c>
      <c r="G12" s="22">
        <v>7</v>
      </c>
      <c r="H12" s="23">
        <v>7</v>
      </c>
      <c r="I12" s="24">
        <v>7</v>
      </c>
      <c r="J12" s="23">
        <v>7</v>
      </c>
      <c r="K12" s="23">
        <v>7</v>
      </c>
      <c r="L12" s="23">
        <v>7</v>
      </c>
      <c r="M12" s="23">
        <v>7</v>
      </c>
      <c r="N12" s="22">
        <v>7</v>
      </c>
      <c r="O12" s="23">
        <v>7</v>
      </c>
      <c r="P12" s="23">
        <v>7</v>
      </c>
      <c r="Q12" s="24">
        <v>7</v>
      </c>
    </row>
    <row r="13" spans="2:18" x14ac:dyDescent="0.3">
      <c r="B13" s="9" t="s">
        <v>12</v>
      </c>
      <c r="C13" s="13">
        <f t="shared" si="3"/>
        <v>10</v>
      </c>
      <c r="D13" s="14">
        <f t="shared" si="0"/>
        <v>10</v>
      </c>
      <c r="E13" s="14">
        <f t="shared" si="1"/>
        <v>10</v>
      </c>
      <c r="F13" s="15">
        <f t="shared" si="2"/>
        <v>10</v>
      </c>
      <c r="G13" s="25">
        <v>8</v>
      </c>
      <c r="H13" s="26">
        <v>8</v>
      </c>
      <c r="I13" s="27">
        <v>8</v>
      </c>
      <c r="J13" s="26">
        <v>8</v>
      </c>
      <c r="K13" s="26">
        <v>8</v>
      </c>
      <c r="L13" s="26">
        <v>8</v>
      </c>
      <c r="M13" s="26">
        <v>8</v>
      </c>
      <c r="N13" s="25">
        <v>8</v>
      </c>
      <c r="O13" s="26">
        <v>8</v>
      </c>
      <c r="P13" s="26">
        <v>8</v>
      </c>
      <c r="Q13" s="27">
        <v>8</v>
      </c>
    </row>
    <row r="15" spans="2:18" x14ac:dyDescent="0.3">
      <c r="D15" t="s">
        <v>25</v>
      </c>
      <c r="E15" t="s">
        <v>35</v>
      </c>
    </row>
    <row r="16" spans="2:18" x14ac:dyDescent="0.3">
      <c r="E16" t="s">
        <v>36</v>
      </c>
    </row>
    <row r="17" spans="2:17" x14ac:dyDescent="0.3">
      <c r="E17" t="s">
        <v>41</v>
      </c>
    </row>
    <row r="18" spans="2:17" x14ac:dyDescent="0.3">
      <c r="E18" t="s">
        <v>38</v>
      </c>
    </row>
    <row r="19" spans="2:17" x14ac:dyDescent="0.3">
      <c r="E19" t="s">
        <v>26</v>
      </c>
    </row>
    <row r="20" spans="2:17" x14ac:dyDescent="0.3">
      <c r="E20" t="s">
        <v>27</v>
      </c>
    </row>
    <row r="21" spans="2:17" x14ac:dyDescent="0.3">
      <c r="E21" t="s">
        <v>28</v>
      </c>
    </row>
    <row r="22" spans="2:17" x14ac:dyDescent="0.3">
      <c r="E22" t="s">
        <v>29</v>
      </c>
    </row>
    <row r="23" spans="2:17" x14ac:dyDescent="0.3">
      <c r="E23" t="s">
        <v>37</v>
      </c>
    </row>
    <row r="24" spans="2:17" x14ac:dyDescent="0.3">
      <c r="E24" t="s">
        <v>34</v>
      </c>
    </row>
    <row r="25" spans="2:17" x14ac:dyDescent="0.3">
      <c r="E25" t="s">
        <v>47</v>
      </c>
    </row>
    <row r="27" spans="2:17" x14ac:dyDescent="0.3">
      <c r="C27" s="1" t="s">
        <v>0</v>
      </c>
      <c r="D27" s="46" t="s">
        <v>1</v>
      </c>
      <c r="E27" s="46"/>
      <c r="F27" s="47"/>
      <c r="G27" s="48" t="s">
        <v>2</v>
      </c>
      <c r="H27" s="49"/>
      <c r="I27" s="49"/>
      <c r="J27" s="49"/>
      <c r="K27" s="49"/>
      <c r="L27" s="49"/>
      <c r="M27" s="49"/>
      <c r="N27" s="49"/>
      <c r="O27" s="49"/>
      <c r="P27" s="49"/>
      <c r="Q27" s="50"/>
    </row>
    <row r="28" spans="2:17" x14ac:dyDescent="0.3">
      <c r="C28" s="1"/>
      <c r="D28" s="41"/>
      <c r="E28" s="41"/>
      <c r="F28" s="42"/>
      <c r="G28" s="2" t="s">
        <v>3</v>
      </c>
      <c r="H28" s="3">
        <v>0.25</v>
      </c>
      <c r="I28" s="4"/>
      <c r="J28" s="2" t="s">
        <v>4</v>
      </c>
      <c r="K28" s="3">
        <v>0.25</v>
      </c>
      <c r="L28" s="4"/>
      <c r="M28" s="5"/>
      <c r="N28" s="4" t="s">
        <v>5</v>
      </c>
      <c r="O28" s="3">
        <v>0.5</v>
      </c>
      <c r="P28" s="4"/>
      <c r="Q28" s="5"/>
    </row>
    <row r="29" spans="2:17" x14ac:dyDescent="0.3">
      <c r="C29" s="6"/>
      <c r="D29" s="7" t="s">
        <v>6</v>
      </c>
      <c r="E29" s="7" t="s">
        <v>7</v>
      </c>
      <c r="F29" s="8" t="s">
        <v>8</v>
      </c>
      <c r="G29" s="16">
        <v>8</v>
      </c>
      <c r="H29" s="17">
        <v>8</v>
      </c>
      <c r="I29" s="17">
        <v>8</v>
      </c>
      <c r="J29" s="16">
        <v>8</v>
      </c>
      <c r="K29" s="17">
        <v>8</v>
      </c>
      <c r="L29" s="17">
        <v>8</v>
      </c>
      <c r="M29" s="18">
        <v>8</v>
      </c>
      <c r="N29" s="17">
        <v>8</v>
      </c>
      <c r="O29" s="17">
        <v>8</v>
      </c>
      <c r="P29" s="17">
        <v>8</v>
      </c>
      <c r="Q29" s="18">
        <v>8</v>
      </c>
    </row>
    <row r="30" spans="2:17" x14ac:dyDescent="0.3">
      <c r="C30" s="33"/>
      <c r="D30" s="43" t="s">
        <v>13</v>
      </c>
      <c r="E30" s="44"/>
      <c r="F30" s="45"/>
      <c r="G30" s="34">
        <v>1</v>
      </c>
      <c r="H30" s="34">
        <v>2</v>
      </c>
      <c r="I30" s="34">
        <v>3</v>
      </c>
      <c r="J30" s="34">
        <v>4</v>
      </c>
      <c r="K30" s="34">
        <v>5</v>
      </c>
      <c r="L30" s="34">
        <v>6</v>
      </c>
      <c r="M30" s="34">
        <v>7</v>
      </c>
      <c r="N30" s="34">
        <v>8</v>
      </c>
      <c r="O30" s="34">
        <v>9</v>
      </c>
      <c r="P30" s="34">
        <v>10</v>
      </c>
      <c r="Q30" s="34">
        <v>11</v>
      </c>
    </row>
    <row r="31" spans="2:17" ht="43.2" x14ac:dyDescent="0.3">
      <c r="C31" s="33"/>
      <c r="D31" s="39"/>
      <c r="E31" s="39"/>
      <c r="F31" s="39"/>
      <c r="G31" s="35" t="s">
        <v>45</v>
      </c>
      <c r="H31" s="35" t="s">
        <v>15</v>
      </c>
      <c r="I31" s="35" t="s">
        <v>42</v>
      </c>
      <c r="J31" s="35" t="s">
        <v>43</v>
      </c>
      <c r="K31" s="35" t="s">
        <v>18</v>
      </c>
      <c r="L31" s="35" t="s">
        <v>44</v>
      </c>
      <c r="M31" s="35" t="s">
        <v>20</v>
      </c>
      <c r="N31" s="35" t="s">
        <v>21</v>
      </c>
      <c r="O31" s="35" t="s">
        <v>40</v>
      </c>
      <c r="P31" s="35" t="s">
        <v>39</v>
      </c>
      <c r="Q31" s="35" t="s">
        <v>46</v>
      </c>
    </row>
    <row r="32" spans="2:17" x14ac:dyDescent="0.3">
      <c r="B32" s="37" t="s">
        <v>30</v>
      </c>
      <c r="C32" s="38">
        <f>$H$2*D32+$K$2*E32+$O$2*F32</f>
        <v>0</v>
      </c>
      <c r="D32" s="40">
        <f>(SUM(G32:I32)/SUM(G$3:I$3))*10</f>
        <v>0</v>
      </c>
      <c r="E32" s="40">
        <f>SUM(J32:M32)/SUM(J$3:M$3)*10</f>
        <v>0</v>
      </c>
      <c r="F32" s="40">
        <f>SUM(N32:Q32)/SUM(N$3:Q$3)*10</f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</row>
    <row r="33" spans="2:17" x14ac:dyDescent="0.3">
      <c r="B33" s="37" t="s">
        <v>31</v>
      </c>
      <c r="C33" s="38">
        <f>$H$2*D33+$K$2*E33+$O$2*F33</f>
        <v>0</v>
      </c>
      <c r="D33" s="40">
        <f t="shared" ref="D33:D35" si="4">(SUM(G33:I33)/SUM(G$3:I$3))*10</f>
        <v>0</v>
      </c>
      <c r="E33" s="40">
        <f t="shared" ref="E33:E35" si="5">SUM(J33:M33)/SUM(J$3:M$3)*10</f>
        <v>0</v>
      </c>
      <c r="F33" s="40">
        <f t="shared" ref="F33:F35" si="6">SUM(N33:Q33)/SUM(N$3:Q$3)*10</f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</row>
    <row r="34" spans="2:17" x14ac:dyDescent="0.3">
      <c r="B34" s="37" t="s">
        <v>32</v>
      </c>
      <c r="C34" s="38">
        <f t="shared" ref="C34:C35" si="7">$H$2*D34+$K$2*E34+$O$2*F34</f>
        <v>0</v>
      </c>
      <c r="D34" s="40">
        <f t="shared" si="4"/>
        <v>0</v>
      </c>
      <c r="E34" s="40">
        <f t="shared" si="5"/>
        <v>0</v>
      </c>
      <c r="F34" s="40">
        <f t="shared" si="6"/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</row>
    <row r="35" spans="2:17" x14ac:dyDescent="0.3">
      <c r="B35" s="37" t="s">
        <v>33</v>
      </c>
      <c r="C35" s="38">
        <f t="shared" si="7"/>
        <v>0</v>
      </c>
      <c r="D35" s="40">
        <f t="shared" si="4"/>
        <v>0</v>
      </c>
      <c r="E35" s="40">
        <f t="shared" si="5"/>
        <v>0</v>
      </c>
      <c r="F35" s="40">
        <f t="shared" si="6"/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</row>
  </sheetData>
  <mergeCells count="7">
    <mergeCell ref="D28:F28"/>
    <mergeCell ref="D30:F30"/>
    <mergeCell ref="D1:F1"/>
    <mergeCell ref="G1:Q1"/>
    <mergeCell ref="D2:F2"/>
    <mergeCell ref="D27:F27"/>
    <mergeCell ref="G27:Q27"/>
  </mergeCells>
  <pageMargins left="0.7" right="0.7" top="0.75" bottom="0.75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Ketelaars, Susan</dc:creator>
  <cp:lastModifiedBy>Segers, Christine</cp:lastModifiedBy>
  <cp:lastPrinted>2023-12-19T09:15:02Z</cp:lastPrinted>
  <dcterms:created xsi:type="dcterms:W3CDTF">2022-12-15T21:51:31Z</dcterms:created>
  <dcterms:modified xsi:type="dcterms:W3CDTF">2023-12-19T09:16:26Z</dcterms:modified>
</cp:coreProperties>
</file>